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AMEF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<sst xmlns="http://schemas.openxmlformats.org/spreadsheetml/2006/main" count="44" uniqueCount="44">
  <si>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AMEF / FMEA</t>
  </si>
  <si>
    <t xml:space="preserve">Cómo se usa</t>
  </si>
  <si>
    <t xml:space="preserve">1. Una fila por cada modo de falla potencial: qué función cumple la parte o el paso, cómo podría fallar, qué efecto tendría y por qué.</t>
  </si>
  <si>
    <t xml:space="preserve">2. Puntuá de 1 a 10 la severidad del efecto, la ocurrencia de la causa y la detección (10 = difícil de detectar antes de que llegue al cliente o al proceso siguiente).</t>
  </si>
  <si>
    <t xml:space="preserve">3. La planilla calcula el NPR y la prioridad. Atacá primero los NPR más altos.</t>
  </si>
  <si>
    <t xml:space="preserve">4. Anotá la acción recomendada y su responsable y, cuando se implemente, puntuá de nuevo severidad, ocurrencia y detección para ver el NPR nuevo.</t>
  </si>
  <si>
    <t xml:space="preserve">Fórmulas</t>
  </si>
  <si>
    <t xml:space="preserve">NPR (número de prioridad de riesgo) = severidad x ocurrencia x detección, de 1 a 1.000.</t>
  </si>
  <si>
    <t xml:space="preserve">Prioridad: alta desde 200, media desde 100, baja por debajo. Son cortes de esta planilla (celdas G3 y G4), no de la norma AIAG-VDA.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</si>
  <si>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</si>
  <si>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</si>
  <si>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</si>
  <si>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Izaguirre Neira y Párraga Velásquez, 'Aplicación de las metodologías 8D y AMFE para reducir fallos en una fábrica de refrigeradoras' (UNMSM, Industrial Data). La fila cargada de ejemplo (damper: severidad 8, ocurrencia 5, detección 8) es la del caso de ese artículo. Ver 'FMEA/AMEF'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</si>
  <si>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</si>
  <si>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</si>
  <si>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AMEF / FMEA: análisis de modos y efectos de falla</t>
  </si>
  <si>
    <t xml:space="preserve">Producto o proceso</t>
  </si>
  <si>
    <t xml:space="preserve">Refrigerador: sistema de control de temperatura</t>
  </si>
  <si>
    <t xml:space="preserve">Prioridad alta desde NPR</t>
  </si>
  <si>
    <t xml:space="preserve">Responsable</t>
  </si>
  <si>
    <t xml:space="preserve">Prioridad media desde NPR</t>
  </si>
  <si>
    <t xml:space="preserve">Fecha</t>
  </si>
  <si>
    <t xml:space="preserve">Los cortes son criterio de esta planilla: cada empresa define los suyos.</t>
  </si>
  <si>
    <t xml:space="preserve">Función</t>
  </si>
  <si>
    <t xml:space="preserve">Modo de falla potencial</t>
  </si>
  <si>
    <t xml:space="preserve">Efecto</t>
  </si>
  <si>
    <t xml:space="preserve">Severidad (1-10)</t>
  </si>
  <si>
    <t xml:space="preserve">Causa</t>
  </si>
  <si>
    <t xml:space="preserve">Ocurrencia (1-10)</t>
  </si>
  <si>
    <t xml:space="preserve">Controles actuales</t>
  </si>
  <si>
    <t xml:space="preserve">Detección (1-10)</t>
  </si>
  <si>
    <t xml:space="preserve">NPR</t>
  </si>
  <si>
    <t xml:space="preserve">Prioridad</t>
  </si>
  <si>
    <t xml:space="preserve">Acción recomendada</t>
  </si>
  <si>
    <t xml:space="preserve">Responsable y fecha</t>
  </si>
  <si>
    <t xml:space="preserve">Severidad nueva</t>
  </si>
  <si>
    <t xml:space="preserve">Ocurrencia nueva</t>
  </si>
  <si>
    <t xml:space="preserve">Detección nueva</t>
  </si>
  <si>
    <t xml:space="preserve">NPR nuevo</t>
  </si>
  <si>
    <t xml:space="preserve">Damper: controlar que la temperatura del conservador se mantenga entre 0 y 6 °C</t>
  </si>
  <si>
    <t xml:space="preserve">No ajusta bien el paso de aire y el conservador queda con temperaturas demasiado altas o bajas</t>
  </si>
  <si>
    <t xml:space="preserve">El producto no controla la temperatura: el cliente lo percibe como que no enfría o congela de más</t>
  </si>
  <si>
    <t xml:space="preserve">La calibración del damper en fábrica no contempla todas las condiciones reales de trabajo</t>
  </si>
  <si>
    <t xml:space="preserve">Muestreo de componentes en laboratorio (no se revisa el 100%)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</si>
</sst>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1E293B"/>
        <bgColor rgb="FF0F172A"/>
      </patternFill>
    </fill>
    <fill>
      <patternFill patternType="solid">
        <fgColor rgb="FFE2E8F0"/>
        <bgColor rgb="FFCBD5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2" t="s">
        <v>11</v>
      </c>
    </row>
    <row r="17" customFormat="false" ht="35.0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3" t="s">
        <v>13</v>
      </c>
    </row>
    <row r="20" customFormat="false" ht="15" hidden="false" customHeight="false" outlineLevel="0" collapsed="false">
      <c r="A20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34"/>
    <col collapsed="false" customWidth="true" hidden="false" outlineLevel="0" max="4" min="4" style="0" width="11"/>
    <col collapsed="false" customWidth="true" hidden="false" outlineLevel="0" max="5" min="5" style="0" width="34"/>
    <col collapsed="false" customWidth="true" hidden="false" outlineLevel="0" max="6" min="6" style="0" width="11"/>
    <col collapsed="false" customWidth="true" hidden="false" outlineLevel="0" max="7" min="7" style="0" width="30"/>
    <col collapsed="false" customWidth="true" hidden="false" outlineLevel="0" max="8" min="8" style="0" width="11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30"/>
    <col collapsed="false" customWidth="true" hidden="false" outlineLevel="0" max="12" min="12" style="0" width="20"/>
    <col collapsed="false" customWidth="true" hidden="false" outlineLevel="0" max="15" min="13" style="0" width="11"/>
    <col collapsed="false" customWidth="true" hidden="false" outlineLevel="0" max="16" min="16" style="0" width="10"/>
  </cols>
  <sheetData>
    <row r="1" customFormat="false" ht="17.35" hidden="false" customHeight="false" outlineLevel="0" collapsed="false">
      <c r="A1" s="1" t="s">
        <v>15</v>
      </c>
    </row>
    <row r="3" customFormat="false" ht="15" hidden="false" customHeight="false" outlineLevel="0" collapsed="false">
      <c r="A3" s="4" t="s">
        <v>16</v>
      </c>
      <c r="B3" s="5" t="s">
        <v>17</v>
      </c>
      <c r="C3" s="5"/>
      <c r="D3" s="5"/>
      <c r="F3" s="4" t="s">
        <v>18</v>
      </c>
      <c r="G3" s="6" t="n">
        <v>200</v>
      </c>
    </row>
    <row r="4" customFormat="false" ht="15" hidden="false" customHeight="false" outlineLevel="0" collapsed="false">
      <c r="A4" s="4" t="s">
        <v>19</v>
      </c>
      <c r="B4" s="5"/>
      <c r="C4" s="5"/>
      <c r="D4" s="5"/>
      <c r="F4" s="4" t="s">
        <v>20</v>
      </c>
      <c r="G4" s="6" t="n">
        <v>100</v>
      </c>
    </row>
    <row r="5" customFormat="false" ht="15" hidden="false" customHeight="false" outlineLevel="0" collapsed="false">
      <c r="A5" s="4" t="s">
        <v>21</v>
      </c>
      <c r="B5" s="7" t="n">
        <v>46286</v>
      </c>
      <c r="C5" s="7"/>
      <c r="D5" s="7"/>
      <c r="F5" s="8" t="s">
        <v>22</v>
      </c>
      <c r="G5" s="8"/>
      <c r="H5" s="8"/>
      <c r="I5" s="8"/>
      <c r="J5" s="8"/>
      <c r="K5" s="8"/>
      <c r="L5" s="8"/>
      <c r="M5" s="8"/>
    </row>
    <row r="7" customFormat="false" ht="43.5" hidden="false" customHeight="true" outlineLevel="0" collapsed="false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  <c r="L7" s="9" t="s">
        <v>34</v>
      </c>
      <c r="M7" s="9" t="s">
        <v>35</v>
      </c>
      <c r="N7" s="9" t="s">
        <v>36</v>
      </c>
      <c r="O7" s="9" t="s">
        <v>37</v>
      </c>
      <c r="P7" s="9" t="s">
        <v>38</v>
      </c>
    </row>
    <row r="8" customFormat="false" ht="35.05" hidden="false" customHeight="false" outlineLevel="0" collapsed="false">
      <c r="A8" s="10" t="s">
        <v>39</v>
      </c>
      <c r="B8" s="10" t="s">
        <v>40</v>
      </c>
      <c r="C8" s="10" t="s">
        <v>41</v>
      </c>
      <c r="D8" s="6" t="n">
        <v>8</v>
      </c>
      <c r="E8" s="10" t="s">
        <v>42</v>
      </c>
      <c r="F8" s="6" t="n">
        <v>5</v>
      </c>
      <c r="G8" s="10" t="s">
        <v>43</v>
      </c>
      <c r="H8" s="6" t="n">
        <v>8</v>
      </c>
      <c r="I8" s="11" t="n">
        <f aca="false">IF(COUNT(D8,F8,H8)&lt;3,"",D8*F8*H8)</f>
        <v>320</v>
      </c>
      <c r="J8" s="12" t="str">
        <f aca="false">IF(I8="","",IF(I8&gt;=$G$3,"Alta",IF(I8&gt;=$G$4,"Media","Baja")))</f>
        <v>Alta</v>
      </c>
      <c r="K8" s="10"/>
      <c r="L8" s="10"/>
      <c r="M8" s="6"/>
      <c r="N8" s="6"/>
      <c r="O8" s="6"/>
      <c r="P8" s="11" t="str">
        <f aca="false">IF(COUNT(M8,N8,O8)&lt;3,"",M8*N8*O8)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11" t="str">
        <f aca="false">IF(COUNT(D9,F9,H9)&lt;3,"",D9*F9*H9)</f>
        <v/>
      </c>
      <c r="J9" s="12" t="str">
        <f aca="false">IF(I9="","",IF(I9&gt;=$G$3,"Alta",IF(I9&gt;=$G$4,"Media","Baja")))</f>
        <v/>
      </c>
      <c r="K9" s="6"/>
      <c r="L9" s="6"/>
      <c r="M9" s="6"/>
      <c r="N9" s="6"/>
      <c r="O9" s="6"/>
      <c r="P9" s="11" t="str">
        <f aca="false">IF(COUNT(M9,N9,O9)&lt;3,"",M9*N9*O9)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11" t="str">
        <f aca="false">IF(COUNT(D10,F10,H10)&lt;3,"",D10*F10*H10)</f>
        <v/>
      </c>
      <c r="J10" s="12" t="str">
        <f aca="false">IF(I10="","",IF(I10&gt;=$G$3,"Alta",IF(I10&gt;=$G$4,"Media","Baja")))</f>
        <v/>
      </c>
      <c r="K10" s="6"/>
      <c r="L10" s="6"/>
      <c r="M10" s="6"/>
      <c r="N10" s="6"/>
      <c r="O10" s="6"/>
      <c r="P10" s="11" t="str">
        <f aca="false">IF(COUNT(M10,N10,O10)&lt;3,"",M10*N10*O10)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11" t="str">
        <f aca="false">IF(COUNT(D11,F11,H11)&lt;3,"",D11*F11*H11)</f>
        <v/>
      </c>
      <c r="J11" s="12" t="str">
        <f aca="false">IF(I11="","",IF(I11&gt;=$G$3,"Alta",IF(I11&gt;=$G$4,"Media","Baja")))</f>
        <v/>
      </c>
      <c r="K11" s="6"/>
      <c r="L11" s="6"/>
      <c r="M11" s="6"/>
      <c r="N11" s="6"/>
      <c r="O11" s="6"/>
      <c r="P11" s="11" t="str">
        <f aca="false">IF(COUNT(M11,N11,O11)&lt;3,"",M11*N11*O11)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11" t="str">
        <f aca="false">IF(COUNT(D12,F12,H12)&lt;3,"",D12*F12*H12)</f>
        <v/>
      </c>
      <c r="J12" s="12" t="str">
        <f aca="false">IF(I12="","",IF(I12&gt;=$G$3,"Alta",IF(I12&gt;=$G$4,"Media","Baja")))</f>
        <v/>
      </c>
      <c r="K12" s="6"/>
      <c r="L12" s="6"/>
      <c r="M12" s="6"/>
      <c r="N12" s="6"/>
      <c r="O12" s="6"/>
      <c r="P12" s="11" t="str">
        <f aca="false">IF(COUNT(M12,N12,O12)&lt;3,"",M12*N12*O12)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11" t="str">
        <f aca="false">IF(COUNT(D13,F13,H13)&lt;3,"",D13*F13*H13)</f>
        <v/>
      </c>
      <c r="J13" s="12" t="str">
        <f aca="false">IF(I13="","",IF(I13&gt;=$G$3,"Alta",IF(I13&gt;=$G$4,"Media","Baja")))</f>
        <v/>
      </c>
      <c r="K13" s="6"/>
      <c r="L13" s="6"/>
      <c r="M13" s="6"/>
      <c r="N13" s="6"/>
      <c r="O13" s="6"/>
      <c r="P13" s="11" t="str">
        <f aca="false">IF(COUNT(M13,N13,O13)&lt;3,"",M13*N13*O13)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11" t="str">
        <f aca="false">IF(COUNT(D14,F14,H14)&lt;3,"",D14*F14*H14)</f>
        <v/>
      </c>
      <c r="J14" s="12" t="str">
        <f aca="false">IF(I14="","",IF(I14&gt;=$G$3,"Alta",IF(I14&gt;=$G$4,"Media","Baja")))</f>
        <v/>
      </c>
      <c r="K14" s="6"/>
      <c r="L14" s="6"/>
      <c r="M14" s="6"/>
      <c r="N14" s="6"/>
      <c r="O14" s="6"/>
      <c r="P14" s="11" t="str">
        <f aca="false">IF(COUNT(M14,N14,O14)&lt;3,"",M14*N14*O14)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11" t="str">
        <f aca="false">IF(COUNT(D15,F15,H15)&lt;3,"",D15*F15*H15)</f>
        <v/>
      </c>
      <c r="J15" s="12" t="str">
        <f aca="false">IF(I15="","",IF(I15&gt;=$G$3,"Alta",IF(I15&gt;=$G$4,"Media","Baja")))</f>
        <v/>
      </c>
      <c r="K15" s="6"/>
      <c r="L15" s="6"/>
      <c r="M15" s="6"/>
      <c r="N15" s="6"/>
      <c r="O15" s="6"/>
      <c r="P15" s="11" t="str">
        <f aca="false">IF(COUNT(M15,N15,O15)&lt;3,"",M15*N15*O15)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11" t="str">
        <f aca="false">IF(COUNT(D16,F16,H16)&lt;3,"",D16*F16*H16)</f>
        <v/>
      </c>
      <c r="J16" s="12" t="str">
        <f aca="false">IF(I16="","",IF(I16&gt;=$G$3,"Alta",IF(I16&gt;=$G$4,"Media","Baja")))</f>
        <v/>
      </c>
      <c r="K16" s="6"/>
      <c r="L16" s="6"/>
      <c r="M16" s="6"/>
      <c r="N16" s="6"/>
      <c r="O16" s="6"/>
      <c r="P16" s="11" t="str">
        <f aca="false">IF(COUNT(M16,N16,O16)&lt;3,"",M16*N16*O16)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11" t="str">
        <f aca="false">IF(COUNT(D17,F17,H17)&lt;3,"",D17*F17*H17)</f>
        <v/>
      </c>
      <c r="J17" s="12" t="str">
        <f aca="false">IF(I17="","",IF(I17&gt;=$G$3,"Alta",IF(I17&gt;=$G$4,"Media","Baja")))</f>
        <v/>
      </c>
      <c r="K17" s="6"/>
      <c r="L17" s="6"/>
      <c r="M17" s="6"/>
      <c r="N17" s="6"/>
      <c r="O17" s="6"/>
      <c r="P17" s="11" t="str">
        <f aca="false">IF(COUNT(M17,N17,O17)&lt;3,"",M17*N17*O17)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11" t="str">
        <f aca="false">IF(COUNT(D18,F18,H18)&lt;3,"",D18*F18*H18)</f>
        <v/>
      </c>
      <c r="J18" s="12" t="str">
        <f aca="false">IF(I18="","",IF(I18&gt;=$G$3,"Alta",IF(I18&gt;=$G$4,"Media","Baja")))</f>
        <v/>
      </c>
      <c r="K18" s="6"/>
      <c r="L18" s="6"/>
      <c r="M18" s="6"/>
      <c r="N18" s="6"/>
      <c r="O18" s="6"/>
      <c r="P18" s="11" t="str">
        <f aca="false">IF(COUNT(M18,N18,O18)&lt;3,"",M18*N18*O18)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11" t="str">
        <f aca="false">IF(COUNT(D19,F19,H19)&lt;3,"",D19*F19*H19)</f>
        <v/>
      </c>
      <c r="J19" s="12" t="str">
        <f aca="false">IF(I19="","",IF(I19&gt;=$G$3,"Alta",IF(I19&gt;=$G$4,"Media","Baja")))</f>
        <v/>
      </c>
      <c r="K19" s="6"/>
      <c r="L19" s="6"/>
      <c r="M19" s="6"/>
      <c r="N19" s="6"/>
      <c r="O19" s="6"/>
      <c r="P19" s="11" t="str">
        <f aca="false">IF(COUNT(M19,N19,O19)&lt;3,"",M19*N19*O19)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11" t="str">
        <f aca="false">IF(COUNT(D20,F20,H20)&lt;3,"",D20*F20*H20)</f>
        <v/>
      </c>
      <c r="J20" s="12" t="str">
        <f aca="false">IF(I20="","",IF(I20&gt;=$G$3,"Alta",IF(I20&gt;=$G$4,"Media","Baja")))</f>
        <v/>
      </c>
      <c r="K20" s="6"/>
      <c r="L20" s="6"/>
      <c r="M20" s="6"/>
      <c r="N20" s="6"/>
      <c r="O20" s="6"/>
      <c r="P20" s="11" t="str">
        <f aca="false">IF(COUNT(M20,N20,O20)&lt;3,"",M20*N20*O20)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11" t="str">
        <f aca="false">IF(COUNT(D21,F21,H21)&lt;3,"",D21*F21*H21)</f>
        <v/>
      </c>
      <c r="J21" s="12" t="str">
        <f aca="false">IF(I21="","",IF(I21&gt;=$G$3,"Alta",IF(I21&gt;=$G$4,"Media","Baja")))</f>
        <v/>
      </c>
      <c r="K21" s="6"/>
      <c r="L21" s="6"/>
      <c r="M21" s="6"/>
      <c r="N21" s="6"/>
      <c r="O21" s="6"/>
      <c r="P21" s="11" t="str">
        <f aca="false">IF(COUNT(M21,N21,O21)&lt;3,"",M21*N21*O21)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11" t="str">
        <f aca="false">IF(COUNT(D22,F22,H22)&lt;3,"",D22*F22*H22)</f>
        <v/>
      </c>
      <c r="J22" s="12" t="str">
        <f aca="false">IF(I22="","",IF(I22&gt;=$G$3,"Alta",IF(I22&gt;=$G$4,"Media","Baja")))</f>
        <v/>
      </c>
      <c r="K22" s="6"/>
      <c r="L22" s="6"/>
      <c r="M22" s="6"/>
      <c r="N22" s="6"/>
      <c r="O22" s="6"/>
      <c r="P22" s="11" t="str">
        <f aca="false">IF(COUNT(M22,N22,O22)&lt;3,"",M22*N22*O22)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11" t="str">
        <f aca="false">IF(COUNT(D23,F23,H23)&lt;3,"",D23*F23*H23)</f>
        <v/>
      </c>
      <c r="J23" s="12" t="str">
        <f aca="false">IF(I23="","",IF(I23&gt;=$G$3,"Alta",IF(I23&gt;=$G$4,"Media","Baja")))</f>
        <v/>
      </c>
      <c r="K23" s="6"/>
      <c r="L23" s="6"/>
      <c r="M23" s="6"/>
      <c r="N23" s="6"/>
      <c r="O23" s="6"/>
      <c r="P23" s="11" t="str">
        <f aca="false">IF(COUNT(M23,N23,O23)&lt;3,"",M23*N23*O23)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11" t="str">
        <f aca="false">IF(COUNT(D24,F24,H24)&lt;3,"",D24*F24*H24)</f>
        <v/>
      </c>
      <c r="J24" s="12" t="str">
        <f aca="false">IF(I24="","",IF(I24&gt;=$G$3,"Alta",IF(I24&gt;=$G$4,"Media","Baja")))</f>
        <v/>
      </c>
      <c r="K24" s="6"/>
      <c r="L24" s="6"/>
      <c r="M24" s="6"/>
      <c r="N24" s="6"/>
      <c r="O24" s="6"/>
      <c r="P24" s="11" t="str">
        <f aca="false">IF(COUNT(M24,N24,O24)&lt;3,"",M24*N24*O24)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11" t="str">
        <f aca="false">IF(COUNT(D25,F25,H25)&lt;3,"",D25*F25*H25)</f>
        <v/>
      </c>
      <c r="J25" s="12" t="str">
        <f aca="false">IF(I25="","",IF(I25&gt;=$G$3,"Alta",IF(I25&gt;=$G$4,"Media","Baja")))</f>
        <v/>
      </c>
      <c r="K25" s="6"/>
      <c r="L25" s="6"/>
      <c r="M25" s="6"/>
      <c r="N25" s="6"/>
      <c r="O25" s="6"/>
      <c r="P25" s="11" t="str">
        <f aca="false">IF(COUNT(M25,N25,O25)&lt;3,"",M25*N25*O25)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11" t="str">
        <f aca="false">IF(COUNT(D26,F26,H26)&lt;3,"",D26*F26*H26)</f>
        <v/>
      </c>
      <c r="J26" s="12" t="str">
        <f aca="false">IF(I26="","",IF(I26&gt;=$G$3,"Alta",IF(I26&gt;=$G$4,"Media","Baja")))</f>
        <v/>
      </c>
      <c r="K26" s="6"/>
      <c r="L26" s="6"/>
      <c r="M26" s="6"/>
      <c r="N26" s="6"/>
      <c r="O26" s="6"/>
      <c r="P26" s="11" t="str">
        <f aca="false">IF(COUNT(M26,N26,O26)&lt;3,"",M26*N26*O26)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11" t="str">
        <f aca="false">IF(COUNT(D27,F27,H27)&lt;3,"",D27*F27*H27)</f>
        <v/>
      </c>
      <c r="J27" s="12" t="str">
        <f aca="false">IF(I27="","",IF(I27&gt;=$G$3,"Alta",IF(I27&gt;=$G$4,"Media","Baja")))</f>
        <v/>
      </c>
      <c r="K27" s="6"/>
      <c r="L27" s="6"/>
      <c r="M27" s="6"/>
      <c r="N27" s="6"/>
      <c r="O27" s="6"/>
      <c r="P27" s="11" t="str">
        <f aca="false">IF(COUNT(M27,N27,O27)&lt;3,"",M27*N27*O27)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11" t="str">
        <f aca="false">IF(COUNT(D28,F28,H28)&lt;3,"",D28*F28*H28)</f>
        <v/>
      </c>
      <c r="J28" s="12" t="str">
        <f aca="false">IF(I28="","",IF(I28&gt;=$G$3,"Alta",IF(I28&gt;=$G$4,"Media","Baja")))</f>
        <v/>
      </c>
      <c r="K28" s="6"/>
      <c r="L28" s="6"/>
      <c r="M28" s="6"/>
      <c r="N28" s="6"/>
      <c r="O28" s="6"/>
      <c r="P28" s="11" t="str">
        <f aca="false">IF(COUNT(M28,N28,O28)&lt;3,"",M28*N28*O28)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11" t="str">
        <f aca="false">IF(COUNT(D29,F29,H29)&lt;3,"",D29*F29*H29)</f>
        <v/>
      </c>
      <c r="J29" s="12" t="str">
        <f aca="false">IF(I29="","",IF(I29&gt;=$G$3,"Alta",IF(I29&gt;=$G$4,"Media","Baja")))</f>
        <v/>
      </c>
      <c r="K29" s="6"/>
      <c r="L29" s="6"/>
      <c r="M29" s="6"/>
      <c r="N29" s="6"/>
      <c r="O29" s="6"/>
      <c r="P29" s="11" t="str">
        <f aca="false">IF(COUNT(M29,N29,O29)&lt;3,"",M29*N29*O29)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11" t="str">
        <f aca="false">IF(COUNT(D30,F30,H30)&lt;3,"",D30*F30*H30)</f>
        <v/>
      </c>
      <c r="J30" s="12" t="str">
        <f aca="false">IF(I30="","",IF(I30&gt;=$G$3,"Alta",IF(I30&gt;=$G$4,"Media","Baja")))</f>
        <v/>
      </c>
      <c r="K30" s="6"/>
      <c r="L30" s="6"/>
      <c r="M30" s="6"/>
      <c r="N30" s="6"/>
      <c r="O30" s="6"/>
      <c r="P30" s="11" t="str">
        <f aca="false">IF(COUNT(M30,N30,O30)&lt;3,"",M30*N30*O30)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11" t="str">
        <f aca="false">IF(COUNT(D31,F31,H31)&lt;3,"",D31*F31*H31)</f>
        <v/>
      </c>
      <c r="J31" s="12" t="str">
        <f aca="false">IF(I31="","",IF(I31&gt;=$G$3,"Alta",IF(I31&gt;=$G$4,"Media","Baja")))</f>
        <v/>
      </c>
      <c r="K31" s="6"/>
      <c r="L31" s="6"/>
      <c r="M31" s="6"/>
      <c r="N31" s="6"/>
      <c r="O31" s="6"/>
      <c r="P31" s="11" t="str">
        <f aca="false">IF(COUNT(M31,N31,O31)&lt;3,"",M31*N31*O31)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11" t="str">
        <f aca="false">IF(COUNT(D32,F32,H32)&lt;3,"",D32*F32*H32)</f>
        <v/>
      </c>
      <c r="J32" s="12" t="str">
        <f aca="false">IF(I32="","",IF(I32&gt;=$G$3,"Alta",IF(I32&gt;=$G$4,"Media","Baja")))</f>
        <v/>
      </c>
      <c r="K32" s="6"/>
      <c r="L32" s="6"/>
      <c r="M32" s="6"/>
      <c r="N32" s="6"/>
      <c r="O32" s="6"/>
      <c r="P32" s="11" t="str">
        <f aca="false">IF(COUNT(M32,N32,O32)&lt;3,"",M32*N32*O32)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11" t="str">
        <f aca="false">IF(COUNT(D33,F33,H33)&lt;3,"",D33*F33*H33)</f>
        <v/>
      </c>
      <c r="J33" s="12" t="str">
        <f aca="false">IF(I33="","",IF(I33&gt;=$G$3,"Alta",IF(I33&gt;=$G$4,"Media","Baja")))</f>
        <v/>
      </c>
      <c r="K33" s="6"/>
      <c r="L33" s="6"/>
      <c r="M33" s="6"/>
      <c r="N33" s="6"/>
      <c r="O33" s="6"/>
      <c r="P33" s="11" t="str">
        <f aca="false">IF(COUNT(M33,N33,O33)&lt;3,"",M33*N33*O33)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11" t="str">
        <f aca="false">IF(COUNT(D34,F34,H34)&lt;3,"",D34*F34*H34)</f>
        <v/>
      </c>
      <c r="J34" s="12" t="str">
        <f aca="false">IF(I34="","",IF(I34&gt;=$G$3,"Alta",IF(I34&gt;=$G$4,"Media","Baja")))</f>
        <v/>
      </c>
      <c r="K34" s="6"/>
      <c r="L34" s="6"/>
      <c r="M34" s="6"/>
      <c r="N34" s="6"/>
      <c r="O34" s="6"/>
      <c r="P34" s="11" t="str">
        <f aca="false">IF(COUNT(M34,N34,O34)&lt;3,"",M34*N34*O34)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11" t="str">
        <f aca="false">IF(COUNT(D35,F35,H35)&lt;3,"",D35*F35*H35)</f>
        <v/>
      </c>
      <c r="J35" s="12" t="str">
        <f aca="false">IF(I35="","",IF(I35&gt;=$G$3,"Alta",IF(I35&gt;=$G$4,"Media","Baja")))</f>
        <v/>
      </c>
      <c r="K35" s="6"/>
      <c r="L35" s="6"/>
      <c r="M35" s="6"/>
      <c r="N35" s="6"/>
      <c r="O35" s="6"/>
      <c r="P35" s="11" t="str">
        <f aca="false">IF(COUNT(M35,N35,O35)&lt;3,"",M35*N35*O35)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11" t="str">
        <f aca="false">IF(COUNT(D36,F36,H36)&lt;3,"",D36*F36*H36)</f>
        <v/>
      </c>
      <c r="J36" s="12" t="str">
        <f aca="false">IF(I36="","",IF(I36&gt;=$G$3,"Alta",IF(I36&gt;=$G$4,"Media","Baja")))</f>
        <v/>
      </c>
      <c r="K36" s="6"/>
      <c r="L36" s="6"/>
      <c r="M36" s="6"/>
      <c r="N36" s="6"/>
      <c r="O36" s="6"/>
      <c r="P36" s="11" t="str">
        <f aca="false">IF(COUNT(M36,N36,O36)&lt;3,"",M36*N36*O36)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11" t="str">
        <f aca="false">IF(COUNT(D37,F37,H37)&lt;3,"",D37*F37*H37)</f>
        <v/>
      </c>
      <c r="J37" s="12" t="str">
        <f aca="false">IF(I37="","",IF(I37&gt;=$G$3,"Alta",IF(I37&gt;=$G$4,"Media","Baja")))</f>
        <v/>
      </c>
      <c r="K37" s="6"/>
      <c r="L37" s="6"/>
      <c r="M37" s="6"/>
      <c r="N37" s="6"/>
      <c r="O37" s="6"/>
      <c r="P37" s="11" t="str">
        <f aca="false">IF(COUNT(M37,N37,O37)&lt;3,"",M37*N37*O37)</f>
        <v/>
      </c>
    </row>
  </sheetData>
  <mergeCells count="4">
    <mergeCell ref="B3:D3"/>
    <mergeCell ref="B4:D4"/>
    <mergeCell ref="B5:D5"/>
    <mergeCell ref="F5:M5"/>
  </mergeCells>
  <conditionalFormatting sqref="J8:J37">
    <cfRule type="expression" priority="2" aboveAverage="0" equalAverage="0" bottom="0" percent="0" rank="0" text="" dxfId="0">
      <formula>$J8="Alta"</formula>
    </cfRule>
    <cfRule type="expression" priority="3" aboveAverage="0" equalAverage="0" bottom="0" percent="0" rank="0" text="" dxfId="1">
      <formula>$J8="Media"</formula>
    </cfRule>
    <cfRule type="expression" priority="4" aboveAverage="0" equalAverage="0" bottom="0" percent="0" rank="0" text="" dxfId="2">
      <formula>$J8="Baja"</formula>
    </cfRule>
  </conditionalFormatting>
  <dataValidations count="1">
    <dataValidation allowBlank="false" error="Ingresá un número entero de 1 a 10." errorStyle="stop" errorTitle="Escala de 1 a 10" operator="between" showDropDown="false" showErrorMessage="true" showInputMessage="false" sqref="D8:D37 F8:F37 H8:H37 M8:O37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